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УЛАГИНА\РАСПОР. ПИСЬМА И ПРИКАЗЫ делала я\947\"/>
    </mc:Choice>
  </mc:AlternateContent>
  <bookViews>
    <workbookView xWindow="0" yWindow="0" windowWidth="28800" windowHeight="11745"/>
  </bookViews>
  <sheets>
    <sheet name="Татарский" sheetId="1" r:id="rId1"/>
  </sheets>
  <definedNames>
    <definedName name="_xlnm.Print_Area" localSheetId="0">Татарский!$A$2:$J$28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C24" i="1"/>
  <c r="B24" i="1"/>
  <c r="E14" i="1"/>
  <c r="C14" i="1"/>
  <c r="B14" i="1"/>
  <c r="C10" i="1"/>
  <c r="E10" i="1"/>
  <c r="B10" i="1"/>
</calcChain>
</file>

<file path=xl/sharedStrings.xml><?xml version="1.0" encoding="utf-8"?>
<sst xmlns="http://schemas.openxmlformats.org/spreadsheetml/2006/main" count="31" uniqueCount="22">
  <si>
    <t>Наименование муниципальных образований (районы, округа), охотничьих угодий, иных территорий</t>
  </si>
  <si>
    <t>Предстоящий год</t>
  </si>
  <si>
    <t>Максимально возможная квота (объем) добычи, особей</t>
  </si>
  <si>
    <t>Устанавливаемая квота добычи, особей</t>
  </si>
  <si>
    <t>Численность охотничьих ресурсов, от которой устанавливалась квота (объём) добычи, особей</t>
  </si>
  <si>
    <t>Всего</t>
  </si>
  <si>
    <t>в % от численности</t>
  </si>
  <si>
    <t>в том числе:</t>
  </si>
  <si>
    <t>взрослые животные (старше 1 года)</t>
  </si>
  <si>
    <t>до 1 года</t>
  </si>
  <si>
    <t>самцы во время гона</t>
  </si>
  <si>
    <t>без разделения по половому признаку</t>
  </si>
  <si>
    <t>Косуля сибирская</t>
  </si>
  <si>
    <t>Рысь</t>
  </si>
  <si>
    <t>Соболь</t>
  </si>
  <si>
    <t>Барсук</t>
  </si>
  <si>
    <t>Медведь</t>
  </si>
  <si>
    <t>Лось</t>
  </si>
  <si>
    <t>Татарский район</t>
  </si>
  <si>
    <t>«Биоланд»</t>
  </si>
  <si>
    <t>до 10</t>
  </si>
  <si>
    <t>самцы с неокостеневшими рогами (пантами)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</si>
</sst>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</xf>
    <xf numFmtId="3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8"/>
  <sheetViews>
    <sheetView tabSelected="1" zoomScaleNormal="100" workbookViewId="0">
      <pane xSplit="10" ySplit="7" topLeftCell="K8" activePane="bottomRight" state="frozen"/>
      <selection pane="topRight" activeCell="J1" sqref="J1"/>
      <selection pane="bottomLeft" activeCell="A8" sqref="A8"/>
      <selection pane="bottomRight" activeCell="A2" sqref="A2:J28"/>
    </sheetView>
  </sheetViews>
  <sheetFormatPr defaultRowHeight="15.75" x14ac:dyDescent="0.25"/>
  <cols>
    <col min="1" max="1" width="24.42578125" style="1" customWidth="1"/>
    <col min="2" max="2" width="18.5703125" style="1" customWidth="1"/>
    <col min="3" max="3" width="9.140625" style="1"/>
    <col min="4" max="4" width="11" style="1" customWidth="1"/>
    <col min="5" max="5" width="9.140625" style="1"/>
    <col min="6" max="6" width="14.42578125" style="1" customWidth="1"/>
    <col min="7" max="7" width="9.140625" style="1"/>
    <col min="8" max="8" width="12.7109375" style="1" customWidth="1"/>
    <col min="9" max="9" width="12.28515625" style="1" customWidth="1"/>
    <col min="10" max="16384" width="9.140625" style="1"/>
  </cols>
  <sheetData>
    <row r="3" spans="1:10" x14ac:dyDescent="0.25">
      <c r="A3" s="29" t="s">
        <v>0</v>
      </c>
      <c r="B3" s="22"/>
      <c r="C3" s="29" t="s">
        <v>1</v>
      </c>
      <c r="D3" s="29"/>
      <c r="E3" s="29"/>
      <c r="F3" s="29"/>
      <c r="G3" s="29"/>
      <c r="H3" s="29"/>
      <c r="I3" s="29"/>
      <c r="J3" s="29"/>
    </row>
    <row r="4" spans="1:10" x14ac:dyDescent="0.25">
      <c r="A4" s="29"/>
      <c r="B4" s="22"/>
      <c r="C4" s="29" t="s">
        <v>2</v>
      </c>
      <c r="D4" s="29"/>
      <c r="E4" s="29" t="s">
        <v>3</v>
      </c>
      <c r="F4" s="29"/>
      <c r="G4" s="29"/>
      <c r="H4" s="29"/>
      <c r="I4" s="29"/>
      <c r="J4" s="29"/>
    </row>
    <row r="5" spans="1:10" x14ac:dyDescent="0.25">
      <c r="A5" s="29"/>
      <c r="B5" s="22" t="s">
        <v>4</v>
      </c>
      <c r="C5" s="22" t="s">
        <v>5</v>
      </c>
      <c r="D5" s="29" t="s">
        <v>6</v>
      </c>
      <c r="E5" s="22" t="s">
        <v>5</v>
      </c>
      <c r="F5" s="17" t="s">
        <v>6</v>
      </c>
      <c r="G5" s="22" t="s">
        <v>7</v>
      </c>
      <c r="H5" s="22"/>
      <c r="I5" s="22"/>
      <c r="J5" s="22"/>
    </row>
    <row r="6" spans="1:10" x14ac:dyDescent="0.25">
      <c r="A6" s="29"/>
      <c r="B6" s="22"/>
      <c r="C6" s="22"/>
      <c r="D6" s="29"/>
      <c r="E6" s="22"/>
      <c r="F6" s="17"/>
      <c r="G6" s="22" t="s">
        <v>8</v>
      </c>
      <c r="H6" s="22"/>
      <c r="I6" s="22"/>
      <c r="J6" s="22" t="s">
        <v>9</v>
      </c>
    </row>
    <row r="7" spans="1:10" ht="78.75" x14ac:dyDescent="0.25">
      <c r="A7" s="29"/>
      <c r="B7" s="22"/>
      <c r="C7" s="22"/>
      <c r="D7" s="29"/>
      <c r="E7" s="22"/>
      <c r="F7" s="17"/>
      <c r="G7" s="2" t="s">
        <v>10</v>
      </c>
      <c r="H7" s="15" t="s">
        <v>21</v>
      </c>
      <c r="I7" s="2" t="s">
        <v>11</v>
      </c>
      <c r="J7" s="22"/>
    </row>
    <row r="8" spans="1:10" ht="15.75" customHeight="1" x14ac:dyDescent="0.25">
      <c r="A8" s="23" t="s">
        <v>12</v>
      </c>
      <c r="B8" s="24"/>
      <c r="C8" s="24"/>
      <c r="D8" s="24"/>
      <c r="E8" s="24"/>
      <c r="F8" s="24"/>
      <c r="G8" s="24"/>
      <c r="H8" s="24"/>
      <c r="I8" s="24"/>
      <c r="J8" s="25"/>
    </row>
    <row r="9" spans="1:10" ht="15.7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8"/>
    </row>
    <row r="10" spans="1:10" x14ac:dyDescent="0.25">
      <c r="A10" s="3" t="s">
        <v>18</v>
      </c>
      <c r="B10" s="4">
        <f>SUM(B11)</f>
        <v>2228</v>
      </c>
      <c r="C10" s="4">
        <f t="shared" ref="C10:E10" si="0">SUM(C11)</f>
        <v>267</v>
      </c>
      <c r="D10" s="4"/>
      <c r="E10" s="4">
        <f t="shared" si="0"/>
        <v>134</v>
      </c>
      <c r="F10" s="4"/>
      <c r="G10" s="4"/>
      <c r="H10" s="4"/>
      <c r="I10" s="4"/>
      <c r="J10" s="4"/>
    </row>
    <row r="11" spans="1:10" x14ac:dyDescent="0.25">
      <c r="A11" s="5" t="s">
        <v>19</v>
      </c>
      <c r="B11" s="6">
        <v>2228</v>
      </c>
      <c r="C11" s="7">
        <v>267</v>
      </c>
      <c r="D11" s="8">
        <v>12</v>
      </c>
      <c r="E11" s="7">
        <v>134</v>
      </c>
      <c r="F11" s="8">
        <v>6</v>
      </c>
      <c r="G11" s="7"/>
      <c r="H11" s="7"/>
      <c r="I11" s="7"/>
      <c r="J11" s="7"/>
    </row>
    <row r="12" spans="1:10" x14ac:dyDescent="0.25">
      <c r="A12" s="18" t="s">
        <v>17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3" t="s">
        <v>18</v>
      </c>
      <c r="B14" s="9">
        <f>SUM(B15)</f>
        <v>135</v>
      </c>
      <c r="C14" s="9">
        <f>SUM(C15)</f>
        <v>6</v>
      </c>
      <c r="D14" s="9"/>
      <c r="E14" s="9">
        <f t="shared" ref="E14" si="1">SUM(E15)</f>
        <v>6</v>
      </c>
      <c r="F14" s="9"/>
      <c r="G14" s="9"/>
      <c r="H14" s="9"/>
      <c r="I14" s="9"/>
      <c r="J14" s="9"/>
    </row>
    <row r="15" spans="1:10" x14ac:dyDescent="0.25">
      <c r="A15" s="5" t="s">
        <v>19</v>
      </c>
      <c r="B15" s="10">
        <v>135</v>
      </c>
      <c r="C15" s="11">
        <v>6</v>
      </c>
      <c r="D15" s="8">
        <v>5</v>
      </c>
      <c r="E15" s="11">
        <v>6</v>
      </c>
      <c r="F15" s="8">
        <v>4.4000000000000004</v>
      </c>
      <c r="G15" s="12"/>
      <c r="H15" s="12"/>
      <c r="I15" s="11"/>
      <c r="J15" s="11"/>
    </row>
    <row r="16" spans="1:10" x14ac:dyDescent="0.25">
      <c r="A16" s="20" t="s">
        <v>13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3" t="s">
        <v>18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 s="20" t="s">
        <v>14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3" t="s">
        <v>18</v>
      </c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5">
      <c r="A22" s="20" t="s">
        <v>15</v>
      </c>
      <c r="B22" s="20"/>
      <c r="C22" s="20"/>
      <c r="D22" s="20"/>
      <c r="E22" s="20"/>
      <c r="F22" s="20"/>
    </row>
    <row r="23" spans="1:10" x14ac:dyDescent="0.25">
      <c r="A23" s="21"/>
      <c r="B23" s="21"/>
      <c r="C23" s="21"/>
      <c r="D23" s="21"/>
      <c r="E23" s="21"/>
      <c r="F23" s="21"/>
    </row>
    <row r="24" spans="1:10" x14ac:dyDescent="0.25">
      <c r="A24" s="3" t="s">
        <v>18</v>
      </c>
      <c r="B24" s="9">
        <f>SUM(B25)</f>
        <v>236</v>
      </c>
      <c r="C24" s="9">
        <f>SUM(C25)</f>
        <v>23</v>
      </c>
      <c r="D24" s="9"/>
      <c r="E24" s="9">
        <f t="shared" ref="E24" si="2">SUM(E25)</f>
        <v>23</v>
      </c>
      <c r="F24" s="9"/>
      <c r="G24" s="9"/>
      <c r="H24" s="9"/>
      <c r="I24" s="9"/>
      <c r="J24" s="9"/>
    </row>
    <row r="25" spans="1:10" x14ac:dyDescent="0.25">
      <c r="A25" s="5" t="s">
        <v>19</v>
      </c>
      <c r="B25" s="6">
        <v>236</v>
      </c>
      <c r="C25" s="13">
        <v>23</v>
      </c>
      <c r="D25" s="14" t="s">
        <v>20</v>
      </c>
      <c r="E25" s="13">
        <v>23</v>
      </c>
      <c r="F25" s="14">
        <v>9.8000000000000007</v>
      </c>
      <c r="G25" s="16"/>
      <c r="H25" s="16"/>
      <c r="I25" s="16"/>
      <c r="J25" s="16"/>
    </row>
    <row r="26" spans="1:10" x14ac:dyDescent="0.25">
      <c r="A26" s="20" t="s">
        <v>16</v>
      </c>
      <c r="B26" s="20"/>
      <c r="C26" s="20"/>
      <c r="D26" s="20"/>
      <c r="E26" s="20"/>
      <c r="F26" s="20"/>
    </row>
    <row r="27" spans="1:10" x14ac:dyDescent="0.25">
      <c r="A27" s="21"/>
      <c r="B27" s="21"/>
      <c r="C27" s="21"/>
      <c r="D27" s="21"/>
      <c r="E27" s="21"/>
      <c r="F27" s="21"/>
    </row>
    <row r="28" spans="1:10" x14ac:dyDescent="0.25">
      <c r="A28" s="3" t="s">
        <v>18</v>
      </c>
      <c r="B28" s="9"/>
      <c r="C28" s="9"/>
      <c r="D28" s="9"/>
      <c r="E28" s="9"/>
      <c r="F28" s="9"/>
      <c r="G28" s="9"/>
      <c r="H28" s="9"/>
      <c r="I28" s="9"/>
      <c r="J28" s="9"/>
    </row>
  </sheetData>
  <mergeCells count="19">
    <mergeCell ref="C5:C7"/>
    <mergeCell ref="D5:D7"/>
    <mergeCell ref="E5:E7"/>
    <mergeCell ref="F5:F7"/>
    <mergeCell ref="A12:J13"/>
    <mergeCell ref="A19:J20"/>
    <mergeCell ref="A22:F23"/>
    <mergeCell ref="A26:F27"/>
    <mergeCell ref="G5:J5"/>
    <mergeCell ref="G6:I6"/>
    <mergeCell ref="J6:J7"/>
    <mergeCell ref="A8:J9"/>
    <mergeCell ref="A16:J17"/>
    <mergeCell ref="A3:A7"/>
    <mergeCell ref="B3:B4"/>
    <mergeCell ref="C3:J3"/>
    <mergeCell ref="C4:D4"/>
    <mergeCell ref="E4:J4"/>
    <mergeCell ref="B5:B7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Татарский</vt:lpstr>
      <vt:lpstr>Татарский!Область_печати</vt:lpstr>
    </vt:vector>
  </TitlesOfParts>
  <Company>PNO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777</cp:lastModifiedBy>
  <cp:lastPrinted>2023-04-21T04:21:20Z</cp:lastPrinted>
  <dcterms:created xsi:type="dcterms:W3CDTF">2022-04-24T09:23:39Z</dcterms:created>
  <dcterms:modified xsi:type="dcterms:W3CDTF">2023-04-24T01:22:18Z</dcterms:modified>
</cp:coreProperties>
</file>